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elix/Documents/ Primärdokumente/Job/Corona-Jobs/VDR HD/DatenFakten-Grafiken 2021 HD/neue Website/Assets/Downloads/Englisch/XLS/"/>
    </mc:Choice>
  </mc:AlternateContent>
  <xr:revisionPtr revIDLastSave="0" documentId="13_ncr:1_{4773D254-0AD2-434A-A634-76CA559344CF}" xr6:coauthVersionLast="47" xr6:coauthVersionMax="47" xr10:uidLastSave="{00000000-0000-0000-0000-000000000000}"/>
  <bookViews>
    <workbookView xWindow="5540" yWindow="500" windowWidth="43880" windowHeight="28300" xr2:uid="{00000000-000D-0000-FFFF-FFFF00000000}"/>
  </bookViews>
  <sheets>
    <sheet name="Reedereistandor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14" i="1" l="1"/>
  <c r="AP14" i="1"/>
  <c r="AQ14" i="1"/>
  <c r="AL14" i="1"/>
  <c r="AM14" i="1"/>
  <c r="AN14" i="1"/>
  <c r="AI14" i="1"/>
  <c r="AJ14" i="1"/>
  <c r="AK14" i="1"/>
  <c r="AH14" i="1" l="1"/>
  <c r="G14" i="1" l="1"/>
  <c r="F14" i="1"/>
  <c r="E14" i="1"/>
  <c r="D14" i="1"/>
  <c r="C14" i="1"/>
  <c r="B14" i="1"/>
  <c r="H14" i="1"/>
  <c r="I14" i="1"/>
  <c r="J14" i="1"/>
  <c r="K14" i="1"/>
  <c r="L14" i="1"/>
  <c r="M14" i="1"/>
  <c r="AG14" i="1" l="1"/>
  <c r="AF14" i="1"/>
  <c r="AD14" i="1" l="1"/>
  <c r="AC14" i="1"/>
  <c r="Y14" i="1" l="1"/>
  <c r="X14" i="1"/>
  <c r="W14" i="1"/>
</calcChain>
</file>

<file path=xl/sharedStrings.xml><?xml version="1.0" encoding="utf-8"?>
<sst xmlns="http://schemas.openxmlformats.org/spreadsheetml/2006/main" count="56" uniqueCount="17">
  <si>
    <t>Reedereistandorte in Deutschland</t>
  </si>
  <si>
    <t>Shipping Companies in Germany</t>
  </si>
  <si>
    <r>
      <t xml:space="preserve">REGION </t>
    </r>
    <r>
      <rPr>
        <sz val="8"/>
        <color rgb="FFC7E4F2"/>
        <rFont val="Calibri"/>
        <family val="2"/>
        <scheme val="minor"/>
      </rPr>
      <t>REGION</t>
    </r>
  </si>
  <si>
    <r>
      <t xml:space="preserve">REEDEREIEN
</t>
    </r>
    <r>
      <rPr>
        <sz val="8"/>
        <color rgb="FFC7E4F2"/>
        <rFont val="Calibri"/>
        <family val="2"/>
        <scheme val="minor"/>
      </rPr>
      <t>SHIPPING COMPANIES</t>
    </r>
  </si>
  <si>
    <r>
      <t>MIO. BRZ</t>
    </r>
    <r>
      <rPr>
        <sz val="8"/>
        <color rgb="FFC7E4F2"/>
        <rFont val="Calibri"/>
        <family val="2"/>
        <scheme val="minor"/>
      </rPr>
      <t xml:space="preserve"> M GT</t>
    </r>
  </si>
  <si>
    <t>Hamburg</t>
  </si>
  <si>
    <t>Bremen</t>
  </si>
  <si>
    <r>
      <t xml:space="preserve">Übrige </t>
    </r>
    <r>
      <rPr>
        <sz val="8"/>
        <color rgb="FF008ABF"/>
        <rFont val="Calibri"/>
        <family val="2"/>
        <scheme val="minor"/>
      </rPr>
      <t>Others</t>
    </r>
  </si>
  <si>
    <r>
      <t xml:space="preserve">Insgesamt </t>
    </r>
    <r>
      <rPr>
        <b/>
        <sz val="8"/>
        <color rgb="FFC7E4F2"/>
        <rFont val="Calibri"/>
        <family val="2"/>
        <scheme val="minor"/>
      </rPr>
      <t>Total</t>
    </r>
  </si>
  <si>
    <r>
      <t xml:space="preserve">SCHIFFE
</t>
    </r>
    <r>
      <rPr>
        <sz val="8"/>
        <color rgb="FFC7E4F2"/>
        <rFont val="Calibri"/>
        <family val="2"/>
        <scheme val="minor"/>
      </rPr>
      <t>VESSELS</t>
    </r>
  </si>
  <si>
    <r>
      <t xml:space="preserve">Niedersachsen (Elbe) </t>
    </r>
    <r>
      <rPr>
        <sz val="8"/>
        <color rgb="FF008ABF"/>
        <rFont val="Calibri"/>
        <family val="2"/>
        <scheme val="minor"/>
      </rPr>
      <t>Lower Saxony (Elbe)</t>
    </r>
  </si>
  <si>
    <r>
      <t xml:space="preserve">Niedersachsen (Weser) </t>
    </r>
    <r>
      <rPr>
        <sz val="8"/>
        <color rgb="FF008ABF"/>
        <rFont val="Calibri"/>
        <family val="2"/>
        <scheme val="minor"/>
      </rPr>
      <t>Lower Saxony (Weser)</t>
    </r>
  </si>
  <si>
    <r>
      <t xml:space="preserve">Niedersachsen (Jade/ Ems) </t>
    </r>
    <r>
      <rPr>
        <sz val="8"/>
        <color rgb="FF008ABF"/>
        <rFont val="Calibri"/>
        <family val="2"/>
        <scheme val="minor"/>
      </rPr>
      <t>Lower Saxony (Jade/Ems)</t>
    </r>
  </si>
  <si>
    <r>
      <t xml:space="preserve">Mecklenburg-Vorpommern </t>
    </r>
    <r>
      <rPr>
        <sz val="8"/>
        <color rgb="FF008ABF"/>
        <rFont val="Calibri"/>
        <family val="2"/>
        <scheme val="minor"/>
      </rPr>
      <t>Mecklenburg-West Pomerania</t>
    </r>
  </si>
  <si>
    <t xml:space="preserve">Schleswig-Holstein </t>
  </si>
  <si>
    <t>Quelle: Bundesamt für Seeschifffahrt und Hydrographie / Verband Deutscher Reeder, jew. zum 31.12., gerundet</t>
  </si>
  <si>
    <t>Source: Federal Maritime and Hydrographic Agency / German Shipowners' Association, 31.12. respective, rounded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</si>
</sst>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0"/>
      <name val="Calibri"/>
      <family val="2"/>
      <scheme val="minor"/>
    </font>
    <font>
      <sz val="16"/>
      <color rgb="FF008ABF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rgb="FFC7E4F2"/>
      <name val="Calibri"/>
      <family val="2"/>
      <scheme val="minor"/>
    </font>
    <font>
      <sz val="8"/>
      <name val="Calibri"/>
      <family val="2"/>
      <scheme val="minor"/>
    </font>
    <font>
      <sz val="8"/>
      <color rgb="FF008ABF"/>
      <name val="Calibri"/>
      <family val="2"/>
      <scheme val="minor"/>
    </font>
    <font>
      <sz val="10"/>
      <name val="Arial"/>
      <family val="2"/>
    </font>
    <font>
      <b/>
      <sz val="8"/>
      <color rgb="FFC7E4F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ABF"/>
        <bgColor indexed="64"/>
      </patternFill>
    </fill>
    <fill>
      <patternFill patternType="solid">
        <fgColor rgb="FFE2F3F9"/>
        <bgColor indexed="64"/>
      </patternFill>
    </fill>
    <fill>
      <patternFill patternType="solid">
        <fgColor rgb="FFC7E4F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11" fillId="0" borderId="0"/>
  </cellStyleXfs>
  <cellXfs count="53">
    <xf numFmtId="0" fontId="0" fillId="0" borderId="0" xfId="0"/>
    <xf numFmtId="0" fontId="1" fillId="2" borderId="1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0" fontId="4" fillId="2" borderId="1" xfId="0" applyFont="1" applyFill="1" applyBorder="1"/>
    <xf numFmtId="0" fontId="9" fillId="2" borderId="0" xfId="0" applyFont="1" applyFill="1" applyBorder="1"/>
    <xf numFmtId="0" fontId="9" fillId="2" borderId="0" xfId="0" applyFont="1" applyFill="1"/>
    <xf numFmtId="0" fontId="10" fillId="2" borderId="0" xfId="0" applyFont="1" applyFill="1" applyBorder="1"/>
    <xf numFmtId="0" fontId="3" fillId="2" borderId="3" xfId="0" applyFont="1" applyFill="1" applyBorder="1"/>
    <xf numFmtId="0" fontId="9" fillId="4" borderId="2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3" fontId="10" fillId="4" borderId="0" xfId="0" applyNumberFormat="1" applyFont="1" applyFill="1" applyBorder="1" applyAlignment="1">
      <alignment vertical="center"/>
    </xf>
    <xf numFmtId="3" fontId="10" fillId="4" borderId="0" xfId="1" applyNumberFormat="1" applyFont="1" applyFill="1" applyBorder="1" applyAlignment="1">
      <alignment vertical="center"/>
    </xf>
    <xf numFmtId="0" fontId="10" fillId="4" borderId="2" xfId="1" applyFont="1" applyFill="1" applyBorder="1" applyAlignment="1">
      <alignment vertical="center"/>
    </xf>
    <xf numFmtId="3" fontId="10" fillId="4" borderId="0" xfId="1" applyNumberFormat="1" applyFont="1" applyFill="1" applyAlignment="1">
      <alignment vertical="center"/>
    </xf>
    <xf numFmtId="0" fontId="10" fillId="4" borderId="0" xfId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9" fillId="5" borderId="2" xfId="0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0" fontId="10" fillId="5" borderId="2" xfId="0" applyFont="1" applyFill="1" applyBorder="1" applyAlignment="1">
      <alignment vertical="center"/>
    </xf>
    <xf numFmtId="3" fontId="10" fillId="5" borderId="0" xfId="0" applyNumberFormat="1" applyFont="1" applyFill="1" applyBorder="1" applyAlignment="1">
      <alignment vertical="center"/>
    </xf>
    <xf numFmtId="3" fontId="10" fillId="5" borderId="0" xfId="1" applyNumberFormat="1" applyFont="1" applyFill="1" applyBorder="1" applyAlignment="1">
      <alignment vertical="center"/>
    </xf>
    <xf numFmtId="0" fontId="10" fillId="5" borderId="2" xfId="1" applyFont="1" applyFill="1" applyBorder="1" applyAlignment="1">
      <alignment vertical="center"/>
    </xf>
    <xf numFmtId="3" fontId="10" fillId="5" borderId="0" xfId="1" applyNumberFormat="1" applyFont="1" applyFill="1" applyAlignment="1">
      <alignment vertical="center"/>
    </xf>
    <xf numFmtId="0" fontId="10" fillId="5" borderId="0" xfId="1" applyFont="1" applyFill="1" applyAlignment="1">
      <alignment vertical="center"/>
    </xf>
    <xf numFmtId="0" fontId="10" fillId="5" borderId="0" xfId="1" applyFont="1" applyFill="1" applyBorder="1" applyAlignment="1">
      <alignment vertical="center"/>
    </xf>
    <xf numFmtId="0" fontId="6" fillId="6" borderId="2" xfId="0" applyFont="1" applyFill="1" applyBorder="1" applyAlignment="1">
      <alignment vertical="center"/>
    </xf>
    <xf numFmtId="3" fontId="6" fillId="6" borderId="0" xfId="0" applyNumberFormat="1" applyFont="1" applyFill="1" applyBorder="1" applyAlignment="1">
      <alignment vertical="center"/>
    </xf>
    <xf numFmtId="164" fontId="6" fillId="6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 wrapText="1"/>
    </xf>
    <xf numFmtId="49" fontId="7" fillId="3" borderId="0" xfId="0" applyNumberFormat="1" applyFont="1" applyFill="1" applyBorder="1" applyAlignment="1">
      <alignment horizontal="right" vertical="center" wrapText="1"/>
    </xf>
    <xf numFmtId="49" fontId="7" fillId="3" borderId="2" xfId="0" applyNumberFormat="1" applyFont="1" applyFill="1" applyBorder="1" applyAlignment="1">
      <alignment horizontal="right" vertical="center" wrapText="1"/>
    </xf>
    <xf numFmtId="49" fontId="7" fillId="3" borderId="4" xfId="0" applyNumberFormat="1" applyFont="1" applyFill="1" applyBorder="1" applyAlignment="1">
      <alignment horizontal="right" vertical="center" wrapText="1"/>
    </xf>
    <xf numFmtId="3" fontId="10" fillId="4" borderId="4" xfId="1" applyNumberFormat="1" applyFont="1" applyFill="1" applyBorder="1" applyAlignment="1">
      <alignment vertical="center"/>
    </xf>
    <xf numFmtId="3" fontId="10" fillId="5" borderId="4" xfId="1" applyNumberFormat="1" applyFont="1" applyFill="1" applyBorder="1" applyAlignment="1">
      <alignment vertical="center"/>
    </xf>
    <xf numFmtId="3" fontId="6" fillId="6" borderId="4" xfId="0" applyNumberFormat="1" applyFont="1" applyFill="1" applyBorder="1" applyAlignment="1">
      <alignment vertical="center"/>
    </xf>
    <xf numFmtId="165" fontId="10" fillId="4" borderId="2" xfId="1" applyNumberFormat="1" applyFont="1" applyFill="1" applyBorder="1" applyAlignment="1">
      <alignment vertical="center"/>
    </xf>
    <xf numFmtId="165" fontId="10" fillId="5" borderId="2" xfId="1" applyNumberFormat="1" applyFont="1" applyFill="1" applyBorder="1" applyAlignment="1">
      <alignment vertical="center"/>
    </xf>
    <xf numFmtId="164" fontId="6" fillId="6" borderId="2" xfId="0" applyNumberFormat="1" applyFont="1" applyFill="1" applyBorder="1" applyAlignment="1">
      <alignment vertical="center"/>
    </xf>
    <xf numFmtId="0" fontId="1" fillId="2" borderId="0" xfId="0" applyFont="1" applyFill="1" applyBorder="1"/>
    <xf numFmtId="0" fontId="4" fillId="2" borderId="0" xfId="0" applyFont="1" applyFill="1" applyBorder="1"/>
    <xf numFmtId="164" fontId="10" fillId="5" borderId="2" xfId="0" applyNumberFormat="1" applyFont="1" applyFill="1" applyBorder="1" applyAlignment="1">
      <alignment vertical="center"/>
    </xf>
    <xf numFmtId="164" fontId="10" fillId="4" borderId="2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65" fontId="10" fillId="4" borderId="2" xfId="0" applyNumberFormat="1" applyFont="1" applyFill="1" applyBorder="1" applyAlignment="1">
      <alignment vertical="center"/>
    </xf>
    <xf numFmtId="165" fontId="10" fillId="5" borderId="2" xfId="0" applyNumberFormat="1" applyFont="1" applyFill="1" applyBorder="1" applyAlignment="1">
      <alignment vertical="center"/>
    </xf>
    <xf numFmtId="165" fontId="6" fillId="6" borderId="0" xfId="0" applyNumberFormat="1" applyFont="1" applyFill="1" applyBorder="1" applyAlignment="1">
      <alignment vertic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mruColors>
      <color rgb="FF008A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0"/>
  <sheetViews>
    <sheetView tabSelected="1" zoomScale="183" zoomScaleNormal="183" workbookViewId="0">
      <pane xSplit="1" topLeftCell="AM1" activePane="topRight" state="frozen"/>
      <selection pane="topRight" activeCell="A18" sqref="A18"/>
    </sheetView>
  </sheetViews>
  <sheetFormatPr baseColWidth="10" defaultColWidth="11.5" defaultRowHeight="15" customHeight="1" x14ac:dyDescent="0.2"/>
  <cols>
    <col min="1" max="1" width="40" style="4" customWidth="1"/>
    <col min="2" max="2" width="16" style="4" customWidth="1"/>
    <col min="3" max="3" width="7.33203125" style="4" customWidth="1"/>
    <col min="4" max="4" width="8.1640625" style="4" customWidth="1"/>
    <col min="5" max="5" width="16" style="4" customWidth="1"/>
    <col min="6" max="6" width="7.33203125" style="4" customWidth="1"/>
    <col min="7" max="7" width="8.1640625" style="4" customWidth="1"/>
    <col min="8" max="8" width="16" style="4" customWidth="1"/>
    <col min="9" max="9" width="7.33203125" style="4" customWidth="1"/>
    <col min="10" max="10" width="8.1640625" style="4" customWidth="1"/>
    <col min="11" max="11" width="16" style="4" customWidth="1"/>
    <col min="12" max="12" width="7.33203125" style="4" customWidth="1"/>
    <col min="13" max="13" width="8.1640625" style="4" customWidth="1"/>
    <col min="14" max="14" width="16" style="4" customWidth="1"/>
    <col min="15" max="15" width="7.1640625" style="4" customWidth="1"/>
    <col min="16" max="16" width="7.5" style="4" customWidth="1"/>
    <col min="17" max="17" width="16" style="4" customWidth="1"/>
    <col min="18" max="18" width="7.1640625" style="4" customWidth="1"/>
    <col min="19" max="19" width="7.5" style="4" customWidth="1"/>
    <col min="20" max="20" width="16" style="4" customWidth="1"/>
    <col min="21" max="21" width="7.1640625" style="4" customWidth="1"/>
    <col min="22" max="22" width="7.5" style="4" customWidth="1"/>
    <col min="23" max="23" width="16" style="4" customWidth="1"/>
    <col min="24" max="25" width="7.5" style="4" customWidth="1"/>
    <col min="26" max="26" width="16" style="4" customWidth="1"/>
    <col min="27" max="27" width="8.5" style="4" customWidth="1"/>
    <col min="28" max="28" width="6.6640625" style="4" customWidth="1"/>
    <col min="29" max="29" width="16.5" style="4" customWidth="1"/>
    <col min="30" max="30" width="7.83203125" style="4" customWidth="1"/>
    <col min="31" max="31" width="6.5" style="4" customWidth="1"/>
    <col min="32" max="32" width="15.1640625" style="4" customWidth="1"/>
    <col min="33" max="33" width="8.5" style="4" customWidth="1"/>
    <col min="34" max="34" width="6.5" style="4" customWidth="1"/>
    <col min="35" max="35" width="14.33203125" style="4" customWidth="1"/>
    <col min="36" max="36" width="11.5" style="4"/>
    <col min="37" max="37" width="6.5" style="4" customWidth="1"/>
    <col min="38" max="38" width="13.33203125" style="4" customWidth="1"/>
    <col min="39" max="40" width="11.5" style="4"/>
    <col min="41" max="41" width="15.33203125" style="4" customWidth="1"/>
    <col min="42" max="16384" width="11.5" style="4"/>
  </cols>
  <sheetData>
    <row r="1" spans="1:43" ht="21" customHeight="1" x14ac:dyDescent="0.25">
      <c r="A1" s="1" t="s">
        <v>0</v>
      </c>
      <c r="B1" s="43"/>
      <c r="C1" s="43"/>
      <c r="D1" s="43"/>
      <c r="E1" s="43"/>
      <c r="F1" s="43"/>
      <c r="G1" s="43"/>
      <c r="H1" s="3"/>
      <c r="I1" s="3"/>
      <c r="J1" s="3"/>
      <c r="K1" s="3"/>
      <c r="L1" s="3"/>
      <c r="M1" s="3"/>
      <c r="W1" s="2"/>
      <c r="X1" s="2"/>
      <c r="Y1" s="2"/>
    </row>
    <row r="2" spans="1:43" ht="21" customHeight="1" x14ac:dyDescent="0.25">
      <c r="A2" s="5" t="s">
        <v>1</v>
      </c>
      <c r="B2" s="44"/>
      <c r="C2" s="44"/>
      <c r="D2" s="44"/>
      <c r="E2" s="44"/>
      <c r="F2" s="44"/>
      <c r="G2" s="44"/>
      <c r="H2" s="2"/>
      <c r="I2" s="2"/>
      <c r="J2" s="2"/>
      <c r="K2" s="2"/>
      <c r="L2" s="2"/>
      <c r="M2" s="2"/>
      <c r="W2" s="2"/>
      <c r="X2" s="2"/>
      <c r="Y2" s="2"/>
    </row>
    <row r="3" spans="1:43" ht="12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W3" s="2"/>
      <c r="X3" s="2"/>
      <c r="Y3" s="2"/>
    </row>
    <row r="4" spans="1:43" ht="15" customHeight="1" x14ac:dyDescent="0.2">
      <c r="A4" s="32"/>
      <c r="B4" s="49">
        <v>2008</v>
      </c>
      <c r="C4" s="47"/>
      <c r="D4" s="48"/>
      <c r="E4" s="49">
        <v>2009</v>
      </c>
      <c r="F4" s="47"/>
      <c r="G4" s="48"/>
      <c r="H4" s="49">
        <v>2010</v>
      </c>
      <c r="I4" s="47"/>
      <c r="J4" s="48"/>
      <c r="K4" s="49">
        <v>2011</v>
      </c>
      <c r="L4" s="47"/>
      <c r="M4" s="48"/>
      <c r="N4" s="47">
        <v>2012</v>
      </c>
      <c r="O4" s="47"/>
      <c r="P4" s="48"/>
      <c r="Q4" s="47">
        <v>2013</v>
      </c>
      <c r="R4" s="47"/>
      <c r="S4" s="47"/>
      <c r="T4" s="49">
        <v>2014</v>
      </c>
      <c r="U4" s="47"/>
      <c r="V4" s="48"/>
      <c r="W4" s="47">
        <v>2015</v>
      </c>
      <c r="X4" s="47"/>
      <c r="Y4" s="48"/>
      <c r="Z4" s="47">
        <v>2016</v>
      </c>
      <c r="AA4" s="47"/>
      <c r="AB4" s="48"/>
      <c r="AC4" s="47">
        <v>2017</v>
      </c>
      <c r="AD4" s="47"/>
      <c r="AE4" s="48"/>
      <c r="AF4" s="47">
        <v>2018</v>
      </c>
      <c r="AG4" s="47"/>
      <c r="AH4" s="48"/>
      <c r="AI4" s="47">
        <v>2019</v>
      </c>
      <c r="AJ4" s="47"/>
      <c r="AK4" s="48"/>
      <c r="AL4" s="47">
        <v>2020</v>
      </c>
      <c r="AM4" s="47"/>
      <c r="AN4" s="48"/>
      <c r="AO4" s="47">
        <v>2021</v>
      </c>
      <c r="AP4" s="47"/>
      <c r="AQ4" s="48"/>
    </row>
    <row r="5" spans="1:43" ht="28.5" customHeight="1" x14ac:dyDescent="0.2">
      <c r="A5" s="33" t="s">
        <v>2</v>
      </c>
      <c r="B5" s="34" t="s">
        <v>3</v>
      </c>
      <c r="C5" s="34" t="s">
        <v>9</v>
      </c>
      <c r="D5" s="35" t="s">
        <v>4</v>
      </c>
      <c r="E5" s="34" t="s">
        <v>3</v>
      </c>
      <c r="F5" s="34" t="s">
        <v>9</v>
      </c>
      <c r="G5" s="35" t="s">
        <v>4</v>
      </c>
      <c r="H5" s="34" t="s">
        <v>3</v>
      </c>
      <c r="I5" s="34" t="s">
        <v>9</v>
      </c>
      <c r="J5" s="35" t="s">
        <v>4</v>
      </c>
      <c r="K5" s="34" t="s">
        <v>3</v>
      </c>
      <c r="L5" s="34" t="s">
        <v>9</v>
      </c>
      <c r="M5" s="35" t="s">
        <v>4</v>
      </c>
      <c r="N5" s="34" t="s">
        <v>3</v>
      </c>
      <c r="O5" s="34" t="s">
        <v>9</v>
      </c>
      <c r="P5" s="35" t="s">
        <v>4</v>
      </c>
      <c r="Q5" s="34" t="s">
        <v>3</v>
      </c>
      <c r="R5" s="34" t="s">
        <v>9</v>
      </c>
      <c r="S5" s="34" t="s">
        <v>4</v>
      </c>
      <c r="T5" s="36" t="s">
        <v>3</v>
      </c>
      <c r="U5" s="34" t="s">
        <v>9</v>
      </c>
      <c r="V5" s="35" t="s">
        <v>4</v>
      </c>
      <c r="W5" s="34" t="s">
        <v>3</v>
      </c>
      <c r="X5" s="34" t="s">
        <v>9</v>
      </c>
      <c r="Y5" s="35" t="s">
        <v>4</v>
      </c>
      <c r="Z5" s="34" t="s">
        <v>3</v>
      </c>
      <c r="AA5" s="34" t="s">
        <v>9</v>
      </c>
      <c r="AB5" s="35" t="s">
        <v>4</v>
      </c>
      <c r="AC5" s="34" t="s">
        <v>3</v>
      </c>
      <c r="AD5" s="34" t="s">
        <v>9</v>
      </c>
      <c r="AE5" s="35" t="s">
        <v>4</v>
      </c>
      <c r="AF5" s="34" t="s">
        <v>3</v>
      </c>
      <c r="AG5" s="34" t="s">
        <v>9</v>
      </c>
      <c r="AH5" s="35" t="s">
        <v>4</v>
      </c>
      <c r="AI5" s="34" t="s">
        <v>3</v>
      </c>
      <c r="AJ5" s="34" t="s">
        <v>9</v>
      </c>
      <c r="AK5" s="35" t="s">
        <v>4</v>
      </c>
      <c r="AL5" s="34" t="s">
        <v>3</v>
      </c>
      <c r="AM5" s="34" t="s">
        <v>9</v>
      </c>
      <c r="AN5" s="35" t="s">
        <v>4</v>
      </c>
      <c r="AO5" s="34" t="s">
        <v>3</v>
      </c>
      <c r="AP5" s="34" t="s">
        <v>9</v>
      </c>
      <c r="AQ5" s="35" t="s">
        <v>4</v>
      </c>
    </row>
    <row r="6" spans="1:43" s="18" customFormat="1" ht="15" customHeight="1" x14ac:dyDescent="0.2">
      <c r="A6" s="10" t="s">
        <v>10</v>
      </c>
      <c r="B6" s="13">
        <v>77</v>
      </c>
      <c r="C6" s="13">
        <v>412</v>
      </c>
      <c r="D6" s="46">
        <v>7.7</v>
      </c>
      <c r="E6" s="13">
        <v>78</v>
      </c>
      <c r="F6" s="13">
        <v>430</v>
      </c>
      <c r="G6" s="46">
        <v>9.9</v>
      </c>
      <c r="H6" s="13">
        <v>71</v>
      </c>
      <c r="I6" s="13">
        <v>431</v>
      </c>
      <c r="J6" s="12">
        <v>8.5</v>
      </c>
      <c r="K6" s="13">
        <v>70</v>
      </c>
      <c r="L6" s="13">
        <v>456</v>
      </c>
      <c r="M6" s="12">
        <v>9</v>
      </c>
      <c r="N6" s="14">
        <v>68</v>
      </c>
      <c r="O6" s="14">
        <v>437</v>
      </c>
      <c r="P6" s="15">
        <v>8.6</v>
      </c>
      <c r="Q6" s="16">
        <v>66</v>
      </c>
      <c r="R6" s="16">
        <v>385</v>
      </c>
      <c r="S6" s="17">
        <v>7.7</v>
      </c>
      <c r="T6" s="37">
        <v>63</v>
      </c>
      <c r="U6" s="14">
        <v>347</v>
      </c>
      <c r="V6" s="40">
        <v>7.3</v>
      </c>
      <c r="W6" s="11">
        <v>62</v>
      </c>
      <c r="X6" s="11">
        <v>320</v>
      </c>
      <c r="Y6" s="12">
        <v>7</v>
      </c>
      <c r="Z6" s="11">
        <v>62</v>
      </c>
      <c r="AA6" s="11">
        <v>306</v>
      </c>
      <c r="AB6" s="12">
        <v>6.2</v>
      </c>
      <c r="AC6" s="11">
        <v>58</v>
      </c>
      <c r="AD6" s="11">
        <v>272</v>
      </c>
      <c r="AE6" s="12">
        <v>5.4</v>
      </c>
      <c r="AF6" s="11">
        <v>58</v>
      </c>
      <c r="AG6" s="11">
        <v>255</v>
      </c>
      <c r="AH6" s="12">
        <v>4.3</v>
      </c>
      <c r="AI6" s="11">
        <v>53</v>
      </c>
      <c r="AJ6" s="11">
        <v>255</v>
      </c>
      <c r="AK6" s="12">
        <v>4.2</v>
      </c>
      <c r="AL6" s="11">
        <v>51</v>
      </c>
      <c r="AM6" s="11">
        <v>248</v>
      </c>
      <c r="AN6" s="12">
        <v>3.9</v>
      </c>
      <c r="AO6" s="11">
        <v>48</v>
      </c>
      <c r="AP6" s="11">
        <v>268</v>
      </c>
      <c r="AQ6" s="50">
        <v>4</v>
      </c>
    </row>
    <row r="7" spans="1:43" s="18" customFormat="1" ht="15" customHeight="1" x14ac:dyDescent="0.2">
      <c r="A7" s="19" t="s">
        <v>11</v>
      </c>
      <c r="B7" s="22">
        <v>17</v>
      </c>
      <c r="C7" s="22">
        <v>49</v>
      </c>
      <c r="D7" s="45">
        <v>0.2</v>
      </c>
      <c r="E7" s="22">
        <v>17</v>
      </c>
      <c r="F7" s="22">
        <v>43</v>
      </c>
      <c r="G7" s="45">
        <v>0.2</v>
      </c>
      <c r="H7" s="22">
        <v>13</v>
      </c>
      <c r="I7" s="22">
        <v>41</v>
      </c>
      <c r="J7" s="21">
        <v>0.2</v>
      </c>
      <c r="K7" s="22">
        <v>16</v>
      </c>
      <c r="L7" s="22">
        <v>84</v>
      </c>
      <c r="M7" s="21">
        <v>1.3</v>
      </c>
      <c r="N7" s="23">
        <v>14</v>
      </c>
      <c r="O7" s="23">
        <v>70</v>
      </c>
      <c r="P7" s="24">
        <v>1.2</v>
      </c>
      <c r="Q7" s="25">
        <v>12</v>
      </c>
      <c r="R7" s="25">
        <v>61</v>
      </c>
      <c r="S7" s="26">
        <v>1.1000000000000001</v>
      </c>
      <c r="T7" s="38">
        <v>12</v>
      </c>
      <c r="U7" s="23">
        <v>55</v>
      </c>
      <c r="V7" s="41">
        <v>1</v>
      </c>
      <c r="W7" s="20">
        <v>12</v>
      </c>
      <c r="X7" s="20">
        <v>50</v>
      </c>
      <c r="Y7" s="21">
        <v>0.9</v>
      </c>
      <c r="Z7" s="20">
        <v>12</v>
      </c>
      <c r="AA7" s="20">
        <v>45</v>
      </c>
      <c r="AB7" s="21">
        <v>0.7</v>
      </c>
      <c r="AC7" s="20">
        <v>13</v>
      </c>
      <c r="AD7" s="20">
        <v>35</v>
      </c>
      <c r="AE7" s="21">
        <v>0.4</v>
      </c>
      <c r="AF7" s="20">
        <v>13</v>
      </c>
      <c r="AG7" s="20">
        <v>33</v>
      </c>
      <c r="AH7" s="21">
        <v>0.4</v>
      </c>
      <c r="AI7" s="20">
        <v>12</v>
      </c>
      <c r="AJ7" s="20">
        <v>23</v>
      </c>
      <c r="AK7" s="21">
        <v>0.2</v>
      </c>
      <c r="AL7" s="20">
        <v>11</v>
      </c>
      <c r="AM7" s="20">
        <v>23</v>
      </c>
      <c r="AN7" s="21">
        <v>0.2</v>
      </c>
      <c r="AO7" s="20">
        <v>11</v>
      </c>
      <c r="AP7" s="20">
        <v>21</v>
      </c>
      <c r="AQ7" s="51">
        <v>0.2</v>
      </c>
    </row>
    <row r="8" spans="1:43" s="18" customFormat="1" ht="15" customHeight="1" x14ac:dyDescent="0.2">
      <c r="A8" s="10" t="s">
        <v>12</v>
      </c>
      <c r="B8" s="13">
        <v>62</v>
      </c>
      <c r="C8" s="13">
        <v>713</v>
      </c>
      <c r="D8" s="46">
        <v>6</v>
      </c>
      <c r="E8" s="13">
        <v>64</v>
      </c>
      <c r="F8" s="13">
        <v>763</v>
      </c>
      <c r="G8" s="46">
        <v>9.1999999999999993</v>
      </c>
      <c r="H8" s="13">
        <v>68</v>
      </c>
      <c r="I8" s="13">
        <v>812</v>
      </c>
      <c r="J8" s="46">
        <v>7.5</v>
      </c>
      <c r="K8" s="13">
        <v>60</v>
      </c>
      <c r="L8" s="13">
        <v>796</v>
      </c>
      <c r="M8" s="12">
        <v>6.7</v>
      </c>
      <c r="N8" s="14">
        <v>58</v>
      </c>
      <c r="O8" s="14">
        <v>773</v>
      </c>
      <c r="P8" s="15">
        <v>6.6</v>
      </c>
      <c r="Q8" s="16">
        <v>60</v>
      </c>
      <c r="R8" s="16">
        <v>742</v>
      </c>
      <c r="S8" s="17">
        <v>6.3</v>
      </c>
      <c r="T8" s="37">
        <v>60</v>
      </c>
      <c r="U8" s="14">
        <v>703</v>
      </c>
      <c r="V8" s="40">
        <v>6.2</v>
      </c>
      <c r="W8" s="11">
        <v>56</v>
      </c>
      <c r="X8" s="11">
        <v>640</v>
      </c>
      <c r="Y8" s="12">
        <v>5.4</v>
      </c>
      <c r="Z8" s="11">
        <v>54</v>
      </c>
      <c r="AA8" s="11">
        <v>598</v>
      </c>
      <c r="AB8" s="12">
        <v>4.9000000000000004</v>
      </c>
      <c r="AC8" s="11">
        <v>56</v>
      </c>
      <c r="AD8" s="11">
        <v>549</v>
      </c>
      <c r="AE8" s="12">
        <v>4.5</v>
      </c>
      <c r="AF8" s="11">
        <v>53</v>
      </c>
      <c r="AG8" s="11">
        <v>501</v>
      </c>
      <c r="AH8" s="12">
        <v>4</v>
      </c>
      <c r="AI8" s="11">
        <v>50</v>
      </c>
      <c r="AJ8" s="11">
        <v>476</v>
      </c>
      <c r="AK8" s="12">
        <v>3.7</v>
      </c>
      <c r="AL8" s="11">
        <v>50</v>
      </c>
      <c r="AM8" s="11">
        <v>440</v>
      </c>
      <c r="AN8" s="12">
        <v>3.2</v>
      </c>
      <c r="AO8" s="11">
        <v>46</v>
      </c>
      <c r="AP8" s="11">
        <v>454</v>
      </c>
      <c r="AQ8" s="50">
        <v>3.3</v>
      </c>
    </row>
    <row r="9" spans="1:43" s="18" customFormat="1" ht="15" customHeight="1" x14ac:dyDescent="0.2">
      <c r="A9" s="19" t="s">
        <v>14</v>
      </c>
      <c r="B9" s="22">
        <v>73</v>
      </c>
      <c r="C9" s="22">
        <v>310</v>
      </c>
      <c r="D9" s="45">
        <v>3.9</v>
      </c>
      <c r="E9" s="22">
        <v>73</v>
      </c>
      <c r="F9" s="22">
        <v>294</v>
      </c>
      <c r="G9" s="45">
        <v>5.0999999999999996</v>
      </c>
      <c r="H9" s="22">
        <v>72</v>
      </c>
      <c r="I9" s="22">
        <v>296</v>
      </c>
      <c r="J9" s="21">
        <v>3.8</v>
      </c>
      <c r="K9" s="22">
        <v>66</v>
      </c>
      <c r="L9" s="22">
        <v>266</v>
      </c>
      <c r="M9" s="21">
        <v>3.1</v>
      </c>
      <c r="N9" s="23">
        <v>67</v>
      </c>
      <c r="O9" s="23">
        <v>266</v>
      </c>
      <c r="P9" s="24">
        <v>3.4</v>
      </c>
      <c r="Q9" s="25">
        <v>65</v>
      </c>
      <c r="R9" s="25">
        <v>270</v>
      </c>
      <c r="S9" s="26">
        <v>3.5</v>
      </c>
      <c r="T9" s="38">
        <v>60</v>
      </c>
      <c r="U9" s="23">
        <v>247</v>
      </c>
      <c r="V9" s="41">
        <v>3.2</v>
      </c>
      <c r="W9" s="20">
        <v>58</v>
      </c>
      <c r="X9" s="20">
        <v>271</v>
      </c>
      <c r="Y9" s="21">
        <v>3.9</v>
      </c>
      <c r="Z9" s="20">
        <v>58</v>
      </c>
      <c r="AA9" s="20">
        <v>279</v>
      </c>
      <c r="AB9" s="21">
        <v>4.7</v>
      </c>
      <c r="AC9" s="20">
        <v>56</v>
      </c>
      <c r="AD9" s="20">
        <v>285</v>
      </c>
      <c r="AE9" s="21">
        <v>5.3</v>
      </c>
      <c r="AF9" s="20">
        <v>54</v>
      </c>
      <c r="AG9" s="20">
        <v>269</v>
      </c>
      <c r="AH9" s="21">
        <v>5</v>
      </c>
      <c r="AI9" s="20">
        <v>55</v>
      </c>
      <c r="AJ9" s="20">
        <v>277</v>
      </c>
      <c r="AK9" s="21">
        <v>5.5</v>
      </c>
      <c r="AL9" s="20">
        <v>54</v>
      </c>
      <c r="AM9" s="20">
        <v>264</v>
      </c>
      <c r="AN9" s="21">
        <v>5.8</v>
      </c>
      <c r="AO9" s="20">
        <v>54</v>
      </c>
      <c r="AP9" s="20">
        <v>236</v>
      </c>
      <c r="AQ9" s="51">
        <v>6</v>
      </c>
    </row>
    <row r="10" spans="1:43" s="18" customFormat="1" ht="15" customHeight="1" x14ac:dyDescent="0.2">
      <c r="A10" s="10" t="s">
        <v>5</v>
      </c>
      <c r="B10" s="13">
        <v>111</v>
      </c>
      <c r="C10" s="13">
        <v>1484</v>
      </c>
      <c r="D10" s="46">
        <v>46.2</v>
      </c>
      <c r="E10" s="13">
        <v>111</v>
      </c>
      <c r="F10" s="13">
        <v>1589</v>
      </c>
      <c r="G10" s="46">
        <v>69.3</v>
      </c>
      <c r="H10" s="13">
        <v>121</v>
      </c>
      <c r="I10" s="13">
        <v>1663</v>
      </c>
      <c r="J10" s="12">
        <v>55.3</v>
      </c>
      <c r="K10" s="13">
        <v>118</v>
      </c>
      <c r="L10" s="13">
        <v>1779</v>
      </c>
      <c r="M10" s="12">
        <v>60.7</v>
      </c>
      <c r="N10" s="14">
        <v>117</v>
      </c>
      <c r="O10" s="14">
        <v>1733</v>
      </c>
      <c r="P10" s="15">
        <v>61</v>
      </c>
      <c r="Q10" s="16">
        <v>119</v>
      </c>
      <c r="R10" s="16">
        <v>1621</v>
      </c>
      <c r="S10" s="17">
        <v>59.3</v>
      </c>
      <c r="T10" s="37">
        <v>121</v>
      </c>
      <c r="U10" s="14">
        <v>1517</v>
      </c>
      <c r="V10" s="40">
        <v>56.4</v>
      </c>
      <c r="W10" s="11">
        <v>117</v>
      </c>
      <c r="X10" s="11">
        <v>1396</v>
      </c>
      <c r="Y10" s="12">
        <v>53.6</v>
      </c>
      <c r="Z10" s="11">
        <v>113</v>
      </c>
      <c r="AA10" s="14">
        <v>1292</v>
      </c>
      <c r="AB10" s="12">
        <v>49.7</v>
      </c>
      <c r="AC10" s="11">
        <v>111</v>
      </c>
      <c r="AD10" s="14">
        <v>1107</v>
      </c>
      <c r="AE10" s="12">
        <v>44.2</v>
      </c>
      <c r="AF10" s="11">
        <v>101</v>
      </c>
      <c r="AG10" s="14">
        <v>1020</v>
      </c>
      <c r="AH10" s="12">
        <v>38.700000000000003</v>
      </c>
      <c r="AI10" s="11">
        <v>98</v>
      </c>
      <c r="AJ10" s="14">
        <v>884</v>
      </c>
      <c r="AK10" s="12">
        <v>34.4</v>
      </c>
      <c r="AL10" s="11">
        <v>93</v>
      </c>
      <c r="AM10" s="14">
        <v>803</v>
      </c>
      <c r="AN10" s="12">
        <v>30.6</v>
      </c>
      <c r="AO10" s="11">
        <v>89</v>
      </c>
      <c r="AP10" s="11">
        <v>744</v>
      </c>
      <c r="AQ10" s="50">
        <v>28.3</v>
      </c>
    </row>
    <row r="11" spans="1:43" s="18" customFormat="1" ht="15" customHeight="1" x14ac:dyDescent="0.2">
      <c r="A11" s="19" t="s">
        <v>13</v>
      </c>
      <c r="B11" s="22">
        <v>25</v>
      </c>
      <c r="C11" s="22">
        <v>79</v>
      </c>
      <c r="D11" s="45">
        <v>2.2000000000000002</v>
      </c>
      <c r="E11" s="22">
        <v>27</v>
      </c>
      <c r="F11" s="22">
        <v>82</v>
      </c>
      <c r="G11" s="45">
        <v>2.4</v>
      </c>
      <c r="H11" s="22">
        <v>23</v>
      </c>
      <c r="I11" s="22">
        <v>84</v>
      </c>
      <c r="J11" s="21">
        <v>2.5</v>
      </c>
      <c r="K11" s="22">
        <v>18</v>
      </c>
      <c r="L11" s="22">
        <v>79</v>
      </c>
      <c r="M11" s="21">
        <v>2.5</v>
      </c>
      <c r="N11" s="23">
        <v>17</v>
      </c>
      <c r="O11" s="23">
        <v>72</v>
      </c>
      <c r="P11" s="24">
        <v>2.5</v>
      </c>
      <c r="Q11" s="25">
        <v>20</v>
      </c>
      <c r="R11" s="25">
        <v>74</v>
      </c>
      <c r="S11" s="26">
        <v>2.4</v>
      </c>
      <c r="T11" s="38">
        <v>21</v>
      </c>
      <c r="U11" s="23">
        <v>78</v>
      </c>
      <c r="V11" s="41">
        <v>2.2999999999999998</v>
      </c>
      <c r="W11" s="20">
        <v>19</v>
      </c>
      <c r="X11" s="20">
        <v>69</v>
      </c>
      <c r="Y11" s="21">
        <v>2.1</v>
      </c>
      <c r="Z11" s="20">
        <v>17</v>
      </c>
      <c r="AA11" s="20">
        <v>57</v>
      </c>
      <c r="AB11" s="21">
        <v>1.8</v>
      </c>
      <c r="AC11" s="20">
        <v>16</v>
      </c>
      <c r="AD11" s="20">
        <v>52</v>
      </c>
      <c r="AE11" s="21">
        <v>1.7</v>
      </c>
      <c r="AF11" s="20">
        <v>16</v>
      </c>
      <c r="AG11" s="20">
        <v>51</v>
      </c>
      <c r="AH11" s="21">
        <v>1.7</v>
      </c>
      <c r="AI11" s="20">
        <v>16</v>
      </c>
      <c r="AJ11" s="20">
        <v>51</v>
      </c>
      <c r="AK11" s="21">
        <v>1.9</v>
      </c>
      <c r="AL11" s="20">
        <v>17</v>
      </c>
      <c r="AM11" s="20">
        <v>51</v>
      </c>
      <c r="AN11" s="21">
        <v>1.9</v>
      </c>
      <c r="AO11" s="20">
        <v>16</v>
      </c>
      <c r="AP11" s="20">
        <v>48</v>
      </c>
      <c r="AQ11" s="51">
        <v>1.7</v>
      </c>
    </row>
    <row r="12" spans="1:43" s="18" customFormat="1" ht="15" customHeight="1" x14ac:dyDescent="0.2">
      <c r="A12" s="10" t="s">
        <v>6</v>
      </c>
      <c r="B12" s="13">
        <v>23</v>
      </c>
      <c r="C12" s="13">
        <v>261</v>
      </c>
      <c r="D12" s="46">
        <v>4.0999999999999996</v>
      </c>
      <c r="E12" s="13">
        <v>24</v>
      </c>
      <c r="F12" s="13">
        <v>283</v>
      </c>
      <c r="G12" s="46">
        <v>5.8</v>
      </c>
      <c r="H12" s="13">
        <v>28</v>
      </c>
      <c r="I12" s="13">
        <v>317</v>
      </c>
      <c r="J12" s="12">
        <v>5.2</v>
      </c>
      <c r="K12" s="13">
        <v>25</v>
      </c>
      <c r="L12" s="13">
        <v>255</v>
      </c>
      <c r="M12" s="12">
        <v>4.7</v>
      </c>
      <c r="N12" s="14">
        <v>25</v>
      </c>
      <c r="O12" s="14">
        <v>253</v>
      </c>
      <c r="P12" s="15">
        <v>4.9000000000000004</v>
      </c>
      <c r="Q12" s="16">
        <v>28</v>
      </c>
      <c r="R12" s="16">
        <v>272</v>
      </c>
      <c r="S12" s="17">
        <v>5.4</v>
      </c>
      <c r="T12" s="37">
        <v>29</v>
      </c>
      <c r="U12" s="14">
        <v>251</v>
      </c>
      <c r="V12" s="40">
        <v>5</v>
      </c>
      <c r="W12" s="11">
        <v>30</v>
      </c>
      <c r="X12" s="11">
        <v>230</v>
      </c>
      <c r="Y12" s="12">
        <v>4.5999999999999996</v>
      </c>
      <c r="Z12" s="11">
        <v>30</v>
      </c>
      <c r="AA12" s="11">
        <v>209</v>
      </c>
      <c r="AB12" s="12">
        <v>4.2</v>
      </c>
      <c r="AC12" s="11">
        <v>27</v>
      </c>
      <c r="AD12" s="11">
        <v>177</v>
      </c>
      <c r="AE12" s="12">
        <v>3.5</v>
      </c>
      <c r="AF12" s="11">
        <v>23</v>
      </c>
      <c r="AG12" s="11">
        <v>157</v>
      </c>
      <c r="AH12" s="12">
        <v>3</v>
      </c>
      <c r="AI12" s="11">
        <v>21</v>
      </c>
      <c r="AJ12" s="11">
        <v>138</v>
      </c>
      <c r="AK12" s="12">
        <v>2.7</v>
      </c>
      <c r="AL12" s="11">
        <v>22</v>
      </c>
      <c r="AM12" s="11">
        <v>135</v>
      </c>
      <c r="AN12" s="12">
        <v>2.6</v>
      </c>
      <c r="AO12" s="11">
        <v>20</v>
      </c>
      <c r="AP12" s="11">
        <v>116</v>
      </c>
      <c r="AQ12" s="50">
        <v>2.2999999999999998</v>
      </c>
    </row>
    <row r="13" spans="1:43" s="18" customFormat="1" ht="15" customHeight="1" x14ac:dyDescent="0.2">
      <c r="A13" s="19" t="s">
        <v>7</v>
      </c>
      <c r="B13" s="22">
        <v>21</v>
      </c>
      <c r="C13" s="22">
        <v>63</v>
      </c>
      <c r="D13" s="45">
        <v>0.6</v>
      </c>
      <c r="E13" s="22">
        <v>20</v>
      </c>
      <c r="F13" s="22">
        <v>66</v>
      </c>
      <c r="G13" s="21">
        <v>1.1000000000000001</v>
      </c>
      <c r="H13" s="22">
        <v>17</v>
      </c>
      <c r="I13" s="22">
        <v>72</v>
      </c>
      <c r="J13" s="21">
        <v>0.7</v>
      </c>
      <c r="K13" s="22">
        <v>15</v>
      </c>
      <c r="L13" s="22">
        <v>69</v>
      </c>
      <c r="M13" s="21">
        <v>0.7</v>
      </c>
      <c r="N13" s="23">
        <v>14</v>
      </c>
      <c r="O13" s="23">
        <v>67</v>
      </c>
      <c r="P13" s="24">
        <v>0.9</v>
      </c>
      <c r="Q13" s="23">
        <v>13</v>
      </c>
      <c r="R13" s="23">
        <v>52</v>
      </c>
      <c r="S13" s="27">
        <v>0.6</v>
      </c>
      <c r="T13" s="38">
        <v>11</v>
      </c>
      <c r="U13" s="23">
        <v>46</v>
      </c>
      <c r="V13" s="41">
        <v>0.5</v>
      </c>
      <c r="W13" s="20">
        <v>10</v>
      </c>
      <c r="X13" s="20">
        <v>39</v>
      </c>
      <c r="Y13" s="21">
        <v>0.5</v>
      </c>
      <c r="Z13" s="20">
        <v>10</v>
      </c>
      <c r="AA13" s="20">
        <v>37</v>
      </c>
      <c r="AB13" s="21">
        <v>0.5</v>
      </c>
      <c r="AC13" s="20">
        <v>8</v>
      </c>
      <c r="AD13" s="20">
        <v>35</v>
      </c>
      <c r="AE13" s="21">
        <v>0.4</v>
      </c>
      <c r="AF13" s="20">
        <v>10</v>
      </c>
      <c r="AG13" s="20">
        <v>38</v>
      </c>
      <c r="AH13" s="21">
        <v>0.4</v>
      </c>
      <c r="AI13" s="20">
        <v>11</v>
      </c>
      <c r="AJ13" s="20">
        <v>36</v>
      </c>
      <c r="AK13" s="21">
        <v>0.4</v>
      </c>
      <c r="AL13" s="20">
        <v>11</v>
      </c>
      <c r="AM13" s="20">
        <v>37</v>
      </c>
      <c r="AN13" s="21">
        <v>0.5</v>
      </c>
      <c r="AO13" s="20">
        <v>11</v>
      </c>
      <c r="AP13" s="20">
        <v>30</v>
      </c>
      <c r="AQ13" s="51">
        <v>0.4</v>
      </c>
    </row>
    <row r="14" spans="1:43" s="31" customFormat="1" ht="15" customHeight="1" x14ac:dyDescent="0.2">
      <c r="A14" s="28" t="s">
        <v>8</v>
      </c>
      <c r="B14" s="29">
        <f t="shared" ref="B14:D14" si="0">SUM(B6:B13)</f>
        <v>409</v>
      </c>
      <c r="C14" s="29">
        <f t="shared" si="0"/>
        <v>3371</v>
      </c>
      <c r="D14" s="28">
        <f t="shared" si="0"/>
        <v>70.899999999999991</v>
      </c>
      <c r="E14" s="29">
        <f t="shared" ref="E14:G14" si="1">SUM(E6:E13)</f>
        <v>414</v>
      </c>
      <c r="F14" s="29">
        <f t="shared" si="1"/>
        <v>3550</v>
      </c>
      <c r="G14" s="28">
        <f t="shared" si="1"/>
        <v>102.99999999999999</v>
      </c>
      <c r="H14" s="29">
        <f t="shared" ref="H14:J14" si="2">SUM(H6:H13)</f>
        <v>413</v>
      </c>
      <c r="I14" s="29">
        <f t="shared" si="2"/>
        <v>3716</v>
      </c>
      <c r="J14" s="28">
        <f t="shared" si="2"/>
        <v>83.7</v>
      </c>
      <c r="K14" s="29">
        <f t="shared" ref="K14:M14" si="3">SUM(K6:K13)</f>
        <v>388</v>
      </c>
      <c r="L14" s="29">
        <f t="shared" si="3"/>
        <v>3784</v>
      </c>
      <c r="M14" s="28">
        <f t="shared" si="3"/>
        <v>88.700000000000017</v>
      </c>
      <c r="N14" s="29">
        <v>380</v>
      </c>
      <c r="O14" s="29">
        <v>3671</v>
      </c>
      <c r="P14" s="28">
        <v>89.100000000000009</v>
      </c>
      <c r="Q14" s="29">
        <v>383</v>
      </c>
      <c r="R14" s="29">
        <v>3477</v>
      </c>
      <c r="S14" s="30">
        <v>86.300000000000011</v>
      </c>
      <c r="T14" s="39">
        <v>377</v>
      </c>
      <c r="U14" s="29">
        <v>3244</v>
      </c>
      <c r="V14" s="42">
        <v>81.900000000000006</v>
      </c>
      <c r="W14" s="29">
        <f>SUM(W6:W13)</f>
        <v>364</v>
      </c>
      <c r="X14" s="29">
        <f>SUM(X6:X13)</f>
        <v>3015</v>
      </c>
      <c r="Y14" s="28">
        <f>SUM(Y6:Y13)</f>
        <v>77.999999999999986</v>
      </c>
      <c r="Z14" s="29">
        <v>356</v>
      </c>
      <c r="AA14" s="29">
        <v>2823</v>
      </c>
      <c r="AB14" s="28">
        <v>72.8</v>
      </c>
      <c r="AC14" s="29">
        <f>SUM(AC6:AC13)</f>
        <v>345</v>
      </c>
      <c r="AD14" s="29">
        <f>SUM(AD6:AD13)</f>
        <v>2512</v>
      </c>
      <c r="AE14" s="30">
        <v>65.599999999999994</v>
      </c>
      <c r="AF14" s="29">
        <f t="shared" ref="AF14:AK14" si="4">SUM(AF6:AF13)</f>
        <v>328</v>
      </c>
      <c r="AG14" s="29">
        <f t="shared" si="4"/>
        <v>2324</v>
      </c>
      <c r="AH14" s="30">
        <f t="shared" si="4"/>
        <v>57.500000000000007</v>
      </c>
      <c r="AI14" s="29">
        <f t="shared" si="4"/>
        <v>316</v>
      </c>
      <c r="AJ14" s="29">
        <f t="shared" si="4"/>
        <v>2140</v>
      </c>
      <c r="AK14" s="30">
        <f t="shared" si="4"/>
        <v>53</v>
      </c>
      <c r="AL14" s="29">
        <f t="shared" ref="AL14:AN14" si="5">SUM(AL6:AL13)</f>
        <v>309</v>
      </c>
      <c r="AM14" s="29">
        <f t="shared" si="5"/>
        <v>2001</v>
      </c>
      <c r="AN14" s="30">
        <f t="shared" si="5"/>
        <v>48.7</v>
      </c>
      <c r="AO14" s="29">
        <f t="shared" ref="AO14:AQ14" si="6">SUM(AO6:AO13)</f>
        <v>295</v>
      </c>
      <c r="AP14" s="29">
        <f t="shared" si="6"/>
        <v>1917</v>
      </c>
      <c r="AQ14" s="52">
        <f t="shared" si="6"/>
        <v>46.199999999999996</v>
      </c>
    </row>
    <row r="15" spans="1:43" ht="12.75" customHeight="1" x14ac:dyDescent="0.2"/>
    <row r="16" spans="1:43" ht="12.75" customHeight="1" x14ac:dyDescent="0.2">
      <c r="A16" s="6" t="s">
        <v>15</v>
      </c>
      <c r="B16" s="6"/>
      <c r="C16" s="6"/>
      <c r="D16" s="6"/>
      <c r="E16" s="6"/>
      <c r="F16" s="6"/>
      <c r="G16" s="6"/>
      <c r="W16" s="7"/>
      <c r="X16" s="7"/>
      <c r="Y16" s="7"/>
    </row>
    <row r="17" spans="1:12" ht="12.75" customHeight="1" x14ac:dyDescent="0.2">
      <c r="A17" s="8" t="s">
        <v>16</v>
      </c>
      <c r="B17" s="8"/>
      <c r="C17" s="8"/>
      <c r="D17" s="8"/>
      <c r="E17" s="8"/>
      <c r="F17" s="8"/>
      <c r="G17" s="8"/>
    </row>
    <row r="20" spans="1:12" ht="15" customHeight="1" x14ac:dyDescent="0.2">
      <c r="I20" s="9"/>
      <c r="L20" s="9"/>
    </row>
  </sheetData>
  <mergeCells count="14">
    <mergeCell ref="AO4:AQ4"/>
    <mergeCell ref="AL4:AN4"/>
    <mergeCell ref="AI4:AK4"/>
    <mergeCell ref="B4:D4"/>
    <mergeCell ref="K4:M4"/>
    <mergeCell ref="H4:J4"/>
    <mergeCell ref="E4:G4"/>
    <mergeCell ref="AF4:AH4"/>
    <mergeCell ref="AC4:AE4"/>
    <mergeCell ref="Z4:AB4"/>
    <mergeCell ref="W4:Y4"/>
    <mergeCell ref="N4:P4"/>
    <mergeCell ref="Q4:S4"/>
    <mergeCell ref="T4:V4"/>
  </mergeCells>
  <pageMargins left="0.7" right="0.7" top="0.78740157499999996" bottom="0.78740157499999996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Reedereistandorte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Christof Alexander Schwaner</dc:creator>
  <cp:lastModifiedBy>Felix</cp:lastModifiedBy>
  <dcterms:created xsi:type="dcterms:W3CDTF">2014-08-15T08:10:20Z</dcterms:created>
  <dcterms:modified xsi:type="dcterms:W3CDTF">2022-02-16T10:34:23Z</dcterms:modified>
</cp:coreProperties>
</file>